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roque\Desktop\"/>
    </mc:Choice>
  </mc:AlternateContent>
  <xr:revisionPtr revIDLastSave="0" documentId="13_ncr:1_{7FC7B2D6-DACA-4ABF-9991-581ACE673DEF}" xr6:coauthVersionLast="47" xr6:coauthVersionMax="47" xr10:uidLastSave="{00000000-0000-0000-0000-000000000000}"/>
  <bookViews>
    <workbookView xWindow="28680" yWindow="-120" windowWidth="29040" windowHeight="15720" xr2:uid="{3A6B9411-A8D5-014B-AE12-AB99B17783EA}"/>
  </bookViews>
  <sheets>
    <sheet name="Data fo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E26" i="1"/>
  <c r="D26" i="1"/>
  <c r="F34" i="1"/>
  <c r="E34" i="1"/>
  <c r="D34" i="1"/>
  <c r="C36" i="1"/>
  <c r="C37" i="1" s="1"/>
  <c r="C38" i="1" l="1"/>
  <c r="C39" i="1" s="1"/>
  <c r="C40" i="1" l="1"/>
  <c r="C41" i="1" l="1"/>
  <c r="C42" i="1" s="1"/>
  <c r="C43" i="1" l="1"/>
  <c r="C44" i="1" l="1"/>
  <c r="C45" i="1" l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l="1"/>
  <c r="C69" i="1" s="1"/>
  <c r="C70" i="1" l="1"/>
  <c r="C71" i="1" s="1"/>
  <c r="C72" i="1" l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</calcChain>
</file>

<file path=xl/sharedStrings.xml><?xml version="1.0" encoding="utf-8"?>
<sst xmlns="http://schemas.openxmlformats.org/spreadsheetml/2006/main" count="45" uniqueCount="43">
  <si>
    <t>RoS or RoTC</t>
  </si>
  <si>
    <t>Geography</t>
  </si>
  <si>
    <t>PLI retained</t>
  </si>
  <si>
    <t>Initial number of comparable companies</t>
  </si>
  <si>
    <t>Adjustment</t>
  </si>
  <si>
    <t>Pan-european</t>
  </si>
  <si>
    <t>2016 - 2018</t>
  </si>
  <si>
    <t>2017 - 2019</t>
  </si>
  <si>
    <t>2015 - 2017</t>
  </si>
  <si>
    <t>2018 - 2020</t>
  </si>
  <si>
    <t>2019 - 2021</t>
  </si>
  <si>
    <t>2020 - 2022</t>
  </si>
  <si>
    <t>RoS</t>
  </si>
  <si>
    <t>RoTC</t>
  </si>
  <si>
    <t>Retained margin / mark-up</t>
  </si>
  <si>
    <t>https://tpqube.com/the-importance-of-regular-updates-for-tnmm-cpm-benchmarks/</t>
  </si>
  <si>
    <t>Company number</t>
  </si>
  <si>
    <t>Company 1</t>
  </si>
  <si>
    <t>For now the analysis is avaialble only for benchmark based on a 3 years period average</t>
  </si>
  <si>
    <t>For now, the analysis is only avaiable for pan-european benchmark only</t>
  </si>
  <si>
    <t>No adjustment</t>
  </si>
  <si>
    <t>Please fill only the company annual ratios - the company name is not needed</t>
  </si>
  <si>
    <t>For now, the analysis is available only for benchmark without adjustment</t>
  </si>
  <si>
    <t>Please be aware that the results obtained are purely estimations based on a statistical model and should not replace the updating of a benchmark.</t>
  </si>
  <si>
    <t>This model does not account for industry profitability trends or assess the comparability of a selected companies, which are factors typically reviewed by tax authorities.</t>
  </si>
  <si>
    <t>If you need guidance or economic analyses, feel free to contact us at :</t>
  </si>
  <si>
    <t>info@tpqube.com</t>
  </si>
  <si>
    <t>TP Benchmark update - Do I still fall within the interquartile range?</t>
  </si>
  <si>
    <t>The purpose of this data form is to collect the necessary information to estimate the likelihood for a given TP policy to fall outside the range after some years.</t>
  </si>
  <si>
    <t>1. Philosophy</t>
  </si>
  <si>
    <t>2. Necessary information</t>
  </si>
  <si>
    <t>3. Optional information leading to better results</t>
  </si>
  <si>
    <t>NACE code</t>
  </si>
  <si>
    <t>Main NACE code used in the search</t>
  </si>
  <si>
    <t>%</t>
  </si>
  <si>
    <t>²</t>
  </si>
  <si>
    <t>Data from the initial benchmark</t>
  </si>
  <si>
    <t>First quartile</t>
  </si>
  <si>
    <t>Median</t>
  </si>
  <si>
    <t>Third quartile</t>
  </si>
  <si>
    <t>Period of the initial benchmark</t>
  </si>
  <si>
    <t>For more details, do not hesitate to read our blog article:</t>
  </si>
  <si>
    <t>Contact email (to receive results)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</si>
</sst>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8"/>
      <color rgb="FF29576E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u/>
      <sz val="12"/>
      <color theme="1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0"/>
      <color theme="4"/>
      <name val="Calibri"/>
      <family val="2"/>
      <scheme val="minor"/>
    </font>
    <font>
      <b/>
      <sz val="18"/>
      <color theme="4"/>
      <name val="Poppins"/>
    </font>
    <font>
      <b/>
      <sz val="11"/>
      <color theme="4"/>
      <name val="Calibri"/>
      <family val="2"/>
      <scheme val="minor"/>
    </font>
    <font>
      <b/>
      <sz val="14"/>
      <color theme="0"/>
      <name val="Calibri"/>
      <family val="2"/>
      <scheme val="minor"/>
    </font>
    <font>
      <i/>
      <sz val="14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DECF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</fills>
  <borders count="30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ck">
        <color rgb="FF29576E"/>
      </left>
      <right/>
      <top style="thick">
        <color rgb="FF29576E"/>
      </top>
      <bottom/>
      <diagonal/>
    </border>
    <border>
      <left/>
      <right/>
      <top style="thick">
        <color rgb="FF29576E"/>
      </top>
      <bottom/>
      <diagonal/>
    </border>
    <border>
      <left style="thick">
        <color rgb="FF29576E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indexed="64"/>
      </bottom>
      <diagonal/>
    </border>
    <border>
      <left/>
      <right/>
      <top style="thin">
        <color theme="4"/>
      </top>
      <bottom style="thin">
        <color indexed="64"/>
      </bottom>
      <diagonal/>
    </border>
    <border>
      <left/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indexed="64"/>
      </bottom>
      <diagonal/>
    </border>
    <border>
      <left style="thin">
        <color theme="4"/>
      </left>
      <right style="thin">
        <color indexed="64"/>
      </right>
      <top style="thin">
        <color theme="4"/>
      </top>
      <bottom style="thin">
        <color indexed="64"/>
      </bottom>
      <diagonal/>
    </border>
    <border>
      <left style="thin">
        <color indexed="64"/>
      </left>
      <right style="thin">
        <color theme="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4"/>
      </right>
      <top style="thin">
        <color indexed="64"/>
      </top>
      <bottom style="thin">
        <color theme="0"/>
      </bottom>
      <diagonal/>
    </border>
    <border>
      <left style="thin">
        <color theme="4"/>
      </left>
      <right/>
      <top style="thin">
        <color indexed="64"/>
      </top>
      <bottom style="thin">
        <color theme="4"/>
      </bottom>
      <diagonal/>
    </border>
    <border>
      <left/>
      <right/>
      <top style="thin">
        <color indexed="64"/>
      </top>
      <bottom style="thin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theme="4"/>
      </bottom>
      <diagonal/>
    </border>
  </borders>
  <cellStyleXfs count="4">
    <xf numFmtId="0" fontId="0" fillId="0" borderId="0"/>
    <xf numFmtId="9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</cellStyleXfs>
  <cellXfs count="51">
    <xf numFmtId="0" fontId="0" fillId="0" borderId="0" xfId="0"/>
    <xf numFmtId="0" fontId="7" fillId="4" borderId="0" xfId="3" applyFont="1" applyFill="1"/>
    <xf numFmtId="0" fontId="8" fillId="2" borderId="4" xfId="3" applyFont="1" applyFill="1" applyBorder="1"/>
    <xf numFmtId="0" fontId="7" fillId="2" borderId="5" xfId="3" applyFont="1" applyFill="1" applyBorder="1"/>
    <xf numFmtId="0" fontId="8" fillId="2" borderId="6" xfId="3" applyFont="1" applyFill="1" applyBorder="1"/>
    <xf numFmtId="0" fontId="15" fillId="2" borderId="0" xfId="3" applyFont="1" applyFill="1"/>
    <xf numFmtId="0" fontId="7" fillId="2" borderId="0" xfId="3" applyFont="1" applyFill="1"/>
    <xf numFmtId="0" fontId="14" fillId="2" borderId="0" xfId="3" applyFont="1" applyFill="1"/>
    <xf numFmtId="0" fontId="7" fillId="2" borderId="6" xfId="3" applyFont="1" applyFill="1" applyBorder="1"/>
    <xf numFmtId="0" fontId="9" fillId="2" borderId="0" xfId="3" applyFont="1" applyFill="1" applyAlignment="1">
      <alignment horizontal="left"/>
    </xf>
    <xf numFmtId="0" fontId="11" fillId="2" borderId="0" xfId="3" applyFont="1" applyFill="1"/>
    <xf numFmtId="0" fontId="12" fillId="2" borderId="0" xfId="2" applyFont="1" applyFill="1" applyProtection="1"/>
    <xf numFmtId="0" fontId="3" fillId="3" borderId="8" xfId="0" applyFont="1" applyFill="1" applyBorder="1" applyAlignment="1">
      <alignment horizontal="center"/>
    </xf>
    <xf numFmtId="0" fontId="0" fillId="2" borderId="0" xfId="0" applyFill="1"/>
    <xf numFmtId="0" fontId="10" fillId="4" borderId="0" xfId="3" applyFont="1" applyFill="1"/>
    <xf numFmtId="0" fontId="3" fillId="3" borderId="9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13" fillId="5" borderId="11" xfId="0" applyFont="1" applyFill="1" applyBorder="1"/>
    <xf numFmtId="0" fontId="13" fillId="5" borderId="13" xfId="0" applyFont="1" applyFill="1" applyBorder="1"/>
    <xf numFmtId="0" fontId="13" fillId="3" borderId="20" xfId="0" applyFont="1" applyFill="1" applyBorder="1"/>
    <xf numFmtId="0" fontId="13" fillId="3" borderId="21" xfId="0" applyFont="1" applyFill="1" applyBorder="1"/>
    <xf numFmtId="0" fontId="16" fillId="2" borderId="0" xfId="3" applyFont="1" applyFill="1"/>
    <xf numFmtId="0" fontId="3" fillId="3" borderId="20" xfId="0" applyFont="1" applyFill="1" applyBorder="1"/>
    <xf numFmtId="0" fontId="3" fillId="3" borderId="21" xfId="0" applyFont="1" applyFill="1" applyBorder="1"/>
    <xf numFmtId="0" fontId="3" fillId="3" borderId="9" xfId="0" applyFont="1" applyFill="1" applyBorder="1" applyAlignment="1">
      <alignment horizontal="left"/>
    </xf>
    <xf numFmtId="164" fontId="0" fillId="7" borderId="7" xfId="1" applyNumberFormat="1" applyFont="1" applyFill="1" applyBorder="1" applyAlignment="1" applyProtection="1">
      <protection locked="0"/>
    </xf>
    <xf numFmtId="164" fontId="0" fillId="7" borderId="1" xfId="0" applyNumberFormat="1" applyFill="1" applyBorder="1" applyProtection="1">
      <protection locked="0"/>
    </xf>
    <xf numFmtId="164" fontId="0" fillId="7" borderId="17" xfId="0" applyNumberFormat="1" applyFill="1" applyBorder="1" applyProtection="1">
      <protection locked="0"/>
    </xf>
    <xf numFmtId="164" fontId="0" fillId="7" borderId="18" xfId="0" applyNumberFormat="1" applyFill="1" applyBorder="1" applyProtection="1">
      <protection locked="0"/>
    </xf>
    <xf numFmtId="164" fontId="0" fillId="7" borderId="19" xfId="0" applyNumberFormat="1" applyFill="1" applyBorder="1" applyProtection="1">
      <protection locked="0"/>
    </xf>
    <xf numFmtId="0" fontId="0" fillId="7" borderId="14" xfId="0" applyFill="1" applyBorder="1" applyAlignment="1" applyProtection="1">
      <alignment horizontal="center"/>
      <protection locked="0"/>
    </xf>
    <xf numFmtId="0" fontId="0" fillId="7" borderId="15" xfId="0" applyFill="1" applyBorder="1" applyAlignment="1" applyProtection="1">
      <alignment horizontal="center"/>
      <protection locked="0"/>
    </xf>
    <xf numFmtId="0" fontId="0" fillId="7" borderId="16" xfId="0" applyFill="1" applyBorder="1" applyAlignment="1" applyProtection="1">
      <alignment horizontal="center"/>
      <protection locked="0"/>
    </xf>
    <xf numFmtId="0" fontId="0" fillId="6" borderId="2" xfId="0" applyFill="1" applyBorder="1" applyAlignment="1" applyProtection="1">
      <alignment horizontal="center"/>
      <protection locked="0"/>
    </xf>
    <xf numFmtId="0" fontId="0" fillId="6" borderId="3" xfId="0" applyFill="1" applyBorder="1" applyAlignment="1" applyProtection="1">
      <alignment horizontal="center"/>
      <protection locked="0"/>
    </xf>
    <xf numFmtId="0" fontId="0" fillId="6" borderId="12" xfId="0" applyFill="1" applyBorder="1" applyAlignment="1" applyProtection="1">
      <alignment horizontal="center"/>
      <protection locked="0"/>
    </xf>
    <xf numFmtId="0" fontId="0" fillId="7" borderId="2" xfId="0" applyFill="1" applyBorder="1" applyAlignment="1" applyProtection="1">
      <alignment horizontal="center"/>
      <protection locked="0"/>
    </xf>
    <xf numFmtId="0" fontId="0" fillId="7" borderId="3" xfId="0" applyFill="1" applyBorder="1" applyAlignment="1" applyProtection="1">
      <alignment horizontal="center"/>
      <protection locked="0"/>
    </xf>
    <xf numFmtId="0" fontId="0" fillId="7" borderId="12" xfId="0" applyFill="1" applyBorder="1" applyAlignment="1" applyProtection="1">
      <alignment horizontal="center"/>
      <protection locked="0"/>
    </xf>
    <xf numFmtId="164" fontId="0" fillId="7" borderId="2" xfId="1" applyNumberFormat="1" applyFont="1" applyFill="1" applyBorder="1" applyAlignment="1" applyProtection="1">
      <alignment horizontal="center"/>
      <protection locked="0"/>
    </xf>
    <xf numFmtId="164" fontId="0" fillId="7" borderId="3" xfId="1" applyNumberFormat="1" applyFont="1" applyFill="1" applyBorder="1" applyAlignment="1" applyProtection="1">
      <alignment horizontal="center"/>
      <protection locked="0"/>
    </xf>
    <xf numFmtId="164" fontId="0" fillId="7" borderId="12" xfId="1" applyNumberFormat="1" applyFont="1" applyFill="1" applyBorder="1" applyAlignment="1" applyProtection="1">
      <alignment horizontal="center"/>
      <protection locked="0"/>
    </xf>
    <xf numFmtId="0" fontId="3" fillId="3" borderId="26" xfId="0" applyFont="1" applyFill="1" applyBorder="1"/>
    <xf numFmtId="0" fontId="0" fillId="6" borderId="27" xfId="0" applyFill="1" applyBorder="1" applyAlignment="1" applyProtection="1">
      <alignment horizontal="center"/>
      <protection locked="0"/>
    </xf>
    <xf numFmtId="0" fontId="0" fillId="6" borderId="28" xfId="0" applyFill="1" applyBorder="1" applyAlignment="1" applyProtection="1">
      <alignment horizontal="center"/>
      <protection locked="0"/>
    </xf>
    <xf numFmtId="0" fontId="0" fillId="6" borderId="29" xfId="0" applyFill="1" applyBorder="1" applyAlignment="1" applyProtection="1">
      <alignment horizontal="center"/>
      <protection locked="0"/>
    </xf>
    <xf numFmtId="0" fontId="17" fillId="9" borderId="22" xfId="0" applyFont="1" applyFill="1" applyBorder="1" applyAlignment="1">
      <alignment horizontal="left" vertical="center"/>
    </xf>
    <xf numFmtId="0" fontId="18" fillId="2" borderId="0" xfId="3" applyFont="1" applyFill="1" applyAlignment="1">
      <alignment horizontal="left" vertical="center"/>
    </xf>
    <xf numFmtId="0" fontId="1" fillId="8" borderId="23" xfId="0" applyFont="1" applyFill="1" applyBorder="1" applyAlignment="1" applyProtection="1">
      <alignment horizontal="left" vertical="center"/>
      <protection locked="0"/>
    </xf>
    <xf numFmtId="0" fontId="1" fillId="8" borderId="24" xfId="0" applyFont="1" applyFill="1" applyBorder="1" applyAlignment="1" applyProtection="1">
      <alignment horizontal="left" vertical="center"/>
      <protection locked="0"/>
    </xf>
    <xf numFmtId="0" fontId="1" fillId="8" borderId="25" xfId="0" applyFont="1" applyFill="1" applyBorder="1" applyAlignment="1" applyProtection="1">
      <alignment horizontal="left" vertical="center"/>
      <protection locked="0"/>
    </xf>
  </cellXfs>
  <cellStyles count="4">
    <cellStyle name="Hyperlink" xfId="2" builtinId="8"/>
    <cellStyle name="Normal" xfId="0" builtinId="0"/>
    <cellStyle name="Normal 5" xfId="3" xr:uid="{E20FEB01-5842-4F00-B413-3080A02FFEE7}"/>
    <cellStyle name="Percent" xfId="1" builtinId="5"/>
  </cellStyles>
  <dxfs count="1">
    <dxf>
      <font>
        <strike val="0"/>
      </font>
      <numFmt numFmtId="164" formatCode="0.0%"/>
      <fill>
        <patternFill>
          <fgColor theme="0"/>
          <bgColor theme="0" tint="-0.14996795556505021"/>
        </patternFill>
      </fill>
    </dxf>
  </dxfs>
  <tableStyles count="0" defaultTableStyle="TableStyleMedium2" defaultPivotStyle="PivotStyleLight16"/>
  <colors>
    <mruColors>
      <color rgb="FFDDECF3"/>
      <color rgb="FFCFE3ED"/>
      <color rgb="FFA9CD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408996665338304"/>
          <c:y val="0.11918412197901949"/>
          <c:w val="0.85588217213423079"/>
          <c:h val="0.66180716230881054"/>
        </c:manualLayout>
      </c:layout>
      <c:stockChart>
        <c:ser>
          <c:idx val="0"/>
          <c:order val="0"/>
          <c:tx>
            <c:strRef>
              <c:f>'Data form'!$C$27</c:f>
              <c:strCache>
                <c:ptCount val="1"/>
                <c:pt idx="0">
                  <c:v>First quartile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cat>
            <c:multiLvlStrRef>
              <c:f>'Data form'!$D$26:$F$26</c:f>
            </c:multiLvlStrRef>
          </c:cat>
          <c:val>
            <c:numRef>
              <c:f>'Data form'!$D$27:$F$27</c:f>
              <c:numCache>
                <c:formatCode>0.0%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B5-40E8-8B66-D927DB3C3427}"/>
            </c:ext>
          </c:extLst>
        </c:ser>
        <c:ser>
          <c:idx val="1"/>
          <c:order val="1"/>
          <c:tx>
            <c:strRef>
              <c:f>'Data form'!$C$28</c:f>
              <c:strCache>
                <c:ptCount val="1"/>
                <c:pt idx="0">
                  <c:v>Median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iamond"/>
            <c:size val="7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cat>
            <c:multiLvlStrRef>
              <c:f>'Data form'!$D$26:$F$26</c:f>
            </c:multiLvlStrRef>
          </c:cat>
          <c:val>
            <c:numRef>
              <c:f>'Data form'!$D$28:$F$28</c:f>
              <c:numCache>
                <c:formatCode>0.0%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B5-40E8-8B66-D927DB3C3427}"/>
            </c:ext>
          </c:extLst>
        </c:ser>
        <c:ser>
          <c:idx val="2"/>
          <c:order val="2"/>
          <c:tx>
            <c:strRef>
              <c:f>'Data form'!$C$29</c:f>
              <c:strCache>
                <c:ptCount val="1"/>
                <c:pt idx="0">
                  <c:v>Third quartile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cat>
            <c:multiLvlStrRef>
              <c:f>'Data form'!$D$26:$F$26</c:f>
            </c:multiLvlStrRef>
          </c:cat>
          <c:val>
            <c:numRef>
              <c:f>'Data form'!$D$29:$F$29</c:f>
              <c:numCache>
                <c:formatCode>0.0%</c:formatCode>
                <c:ptCount val="3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B5-40E8-8B66-D927DB3C3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22225" cap="flat" cmpd="sng" algn="ctr">
              <a:solidFill>
                <a:schemeClr val="accent6"/>
              </a:solidFill>
              <a:round/>
            </a:ln>
            <a:effectLst/>
          </c:spPr>
        </c:hiLowLines>
        <c:axId val="2119282655"/>
        <c:axId val="2119282175"/>
      </c:stockChart>
      <c:catAx>
        <c:axId val="21192826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19282175"/>
        <c:crosses val="autoZero"/>
        <c:auto val="1"/>
        <c:lblAlgn val="ctr"/>
        <c:lblOffset val="100"/>
        <c:noMultiLvlLbl val="0"/>
      </c:catAx>
      <c:valAx>
        <c:axId val="211928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211928265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666863</xdr:colOff>
      <xdr:row>24</xdr:row>
      <xdr:rowOff>127074</xdr:rowOff>
    </xdr:from>
    <xdr:to>
      <xdr:col>6</xdr:col>
      <xdr:colOff>5311589</xdr:colOff>
      <xdr:row>30</xdr:row>
      <xdr:rowOff>104775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6EC359E-0F56-5C62-FB78-398A373856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4829175</xdr:colOff>
      <xdr:row>1</xdr:row>
      <xdr:rowOff>95250</xdr:rowOff>
    </xdr:from>
    <xdr:to>
      <xdr:col>6</xdr:col>
      <xdr:colOff>5638801</xdr:colOff>
      <xdr:row>3</xdr:row>
      <xdr:rowOff>35172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EDE2E8E-9019-8110-0B11-F4A1877DE8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429875" y="228600"/>
          <a:ext cx="809626" cy="38759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TPqube">
      <a:dk1>
        <a:srgbClr val="000000"/>
      </a:dk1>
      <a:lt1>
        <a:srgbClr val="FFFFFF"/>
      </a:lt1>
      <a:dk2>
        <a:srgbClr val="666666"/>
      </a:dk2>
      <a:lt2>
        <a:srgbClr val="FFFFFF"/>
      </a:lt2>
      <a:accent1>
        <a:srgbClr val="29576E"/>
      </a:accent1>
      <a:accent2>
        <a:srgbClr val="397594"/>
      </a:accent2>
      <a:accent3>
        <a:srgbClr val="666666"/>
      </a:accent3>
      <a:accent4>
        <a:srgbClr val="C4C4C4"/>
      </a:accent4>
      <a:accent5>
        <a:srgbClr val="1CADE4"/>
      </a:accent5>
      <a:accent6>
        <a:srgbClr val="EC7016"/>
      </a:accent6>
      <a:hlink>
        <a:srgbClr val="29576E"/>
      </a:hlink>
      <a:folHlink>
        <a:srgbClr val="397594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tpqube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info@tpqube.com" TargetMode="External"/><Relationship Id="rId1" Type="http://schemas.openxmlformats.org/officeDocument/2006/relationships/hyperlink" Target="mailto:info@tpqube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pqube.com/the-importance-of-regular-updates-for-tnmm-cpm-benchmarks/" TargetMode="External"/><Relationship Id="rId4" Type="http://schemas.openxmlformats.org/officeDocument/2006/relationships/hyperlink" Target="https://tpqube.com/the-importance-of-regular-updates-for-tnmm-cpm-benchmark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112FB-536B-E846-90A6-8DAE6CEA9C93}">
  <dimension ref="B1:O85"/>
  <sheetViews>
    <sheetView tabSelected="1" zoomScaleNormal="100" workbookViewId="0">
      <pane ySplit="4" topLeftCell="A5" activePane="bottomLeft" state="frozen"/>
      <selection pane="bottomLeft" activeCell="G22" sqref="G22"/>
    </sheetView>
  </sheetViews>
  <sheetFormatPr defaultColWidth="7.796875" defaultRowHeight="14.4" x14ac:dyDescent="0.3"/>
  <cols>
    <col min="1" max="1" width="2.19921875" style="1" customWidth="1"/>
    <col min="2" max="2" width="2.296875" style="1" customWidth="1"/>
    <col min="3" max="3" width="41.59765625" style="1" customWidth="1"/>
    <col min="4" max="6" width="9.09765625" style="1" customWidth="1"/>
    <col min="7" max="7" width="75.3984375" style="1" bestFit="1" customWidth="1"/>
    <col min="8" max="8" width="3" style="1" customWidth="1"/>
    <col min="9" max="16384" width="7.796875" style="1"/>
  </cols>
  <sheetData>
    <row r="1" spans="2:8" ht="10.8" customHeight="1" thickBot="1" x14ac:dyDescent="0.35"/>
    <row r="2" spans="2:8" ht="12" customHeight="1" thickTop="1" x14ac:dyDescent="0.45">
      <c r="B2" s="2"/>
      <c r="C2" s="3"/>
      <c r="D2" s="3"/>
      <c r="E2" s="3"/>
      <c r="F2" s="3"/>
      <c r="G2" s="3"/>
      <c r="H2" s="3"/>
    </row>
    <row r="3" spans="2:8" ht="23.4" x14ac:dyDescent="0.45">
      <c r="B3" s="4"/>
      <c r="C3" s="5" t="s">
        <v>27</v>
      </c>
      <c r="D3" s="6"/>
      <c r="E3" s="6"/>
      <c r="F3" s="6"/>
      <c r="G3" s="6"/>
      <c r="H3" s="6"/>
    </row>
    <row r="4" spans="2:8" ht="12" customHeight="1" x14ac:dyDescent="0.45">
      <c r="B4" s="4"/>
      <c r="C4" s="6"/>
      <c r="D4" s="6"/>
      <c r="E4" s="6"/>
      <c r="F4" s="6"/>
      <c r="G4" s="6"/>
      <c r="H4" s="6"/>
    </row>
    <row r="5" spans="2:8" ht="25.8" x14ac:dyDescent="0.5">
      <c r="B5" s="4"/>
      <c r="C5" s="7" t="s">
        <v>29</v>
      </c>
      <c r="D5" s="6"/>
      <c r="E5" s="6"/>
      <c r="F5" s="6"/>
      <c r="G5" s="6"/>
      <c r="H5" s="6"/>
    </row>
    <row r="6" spans="2:8" ht="10.8" customHeight="1" x14ac:dyDescent="0.3">
      <c r="B6" s="6"/>
      <c r="C6" s="21"/>
      <c r="D6" s="6"/>
      <c r="E6" s="6"/>
      <c r="F6" s="6"/>
      <c r="G6" s="6"/>
      <c r="H6" s="6"/>
    </row>
    <row r="7" spans="2:8" x14ac:dyDescent="0.3">
      <c r="B7" s="8"/>
      <c r="C7" s="6" t="s">
        <v>28</v>
      </c>
      <c r="D7" s="6"/>
      <c r="E7" s="6"/>
      <c r="F7" s="6"/>
      <c r="G7" s="6"/>
      <c r="H7" s="6"/>
    </row>
    <row r="8" spans="2:8" x14ac:dyDescent="0.3">
      <c r="B8" s="6"/>
      <c r="C8" s="9" t="s">
        <v>23</v>
      </c>
      <c r="D8" s="6"/>
      <c r="E8" s="6"/>
      <c r="F8" s="6"/>
      <c r="G8" s="6"/>
      <c r="H8" s="6"/>
    </row>
    <row r="9" spans="2:8" x14ac:dyDescent="0.3">
      <c r="B9" s="6"/>
      <c r="C9" s="6" t="s">
        <v>24</v>
      </c>
      <c r="D9" s="6"/>
      <c r="E9" s="6"/>
      <c r="F9" s="6"/>
      <c r="G9" s="6"/>
      <c r="H9" s="6"/>
    </row>
    <row r="10" spans="2:8" ht="15.6" x14ac:dyDescent="0.3">
      <c r="B10" s="6"/>
      <c r="C10" s="10" t="s">
        <v>25</v>
      </c>
      <c r="D10" s="10"/>
      <c r="E10" s="6"/>
      <c r="F10" s="11" t="s">
        <v>26</v>
      </c>
      <c r="G10" s="11"/>
      <c r="H10" s="11"/>
    </row>
    <row r="11" spans="2:8" ht="15.6" x14ac:dyDescent="0.3">
      <c r="B11" s="6"/>
      <c r="C11" s="10" t="s">
        <v>41</v>
      </c>
      <c r="D11" s="10"/>
      <c r="E11" s="6"/>
      <c r="F11" s="11" t="s">
        <v>15</v>
      </c>
      <c r="G11" s="11"/>
      <c r="H11" s="11"/>
    </row>
    <row r="12" spans="2:8" x14ac:dyDescent="0.3">
      <c r="B12" s="6"/>
      <c r="C12" s="6"/>
      <c r="D12" s="6"/>
      <c r="E12" s="6"/>
      <c r="F12" s="6"/>
      <c r="G12" s="6"/>
      <c r="H12" s="6"/>
    </row>
    <row r="13" spans="2:8" ht="25.8" x14ac:dyDescent="0.5">
      <c r="B13" s="6"/>
      <c r="C13" s="7" t="s">
        <v>30</v>
      </c>
      <c r="D13" s="6"/>
      <c r="E13" s="6"/>
      <c r="F13" s="6"/>
      <c r="G13" s="6"/>
      <c r="H13" s="6"/>
    </row>
    <row r="14" spans="2:8" ht="10.8" customHeight="1" x14ac:dyDescent="0.3">
      <c r="B14" s="6"/>
      <c r="C14" s="21"/>
      <c r="D14" s="6"/>
      <c r="E14" s="6"/>
      <c r="F14" s="6"/>
      <c r="G14" s="6"/>
      <c r="H14" s="6"/>
    </row>
    <row r="15" spans="2:8" ht="27.6" customHeight="1" x14ac:dyDescent="0.3">
      <c r="B15" s="6"/>
      <c r="C15" s="46" t="s">
        <v>42</v>
      </c>
      <c r="D15" s="48"/>
      <c r="E15" s="49"/>
      <c r="F15" s="50"/>
      <c r="G15" s="47"/>
      <c r="H15" s="13"/>
    </row>
    <row r="16" spans="2:8" ht="10.8" customHeight="1" x14ac:dyDescent="0.3">
      <c r="B16" s="6"/>
      <c r="C16" s="21"/>
      <c r="D16" s="6"/>
      <c r="E16" s="6"/>
      <c r="F16" s="6"/>
      <c r="G16" s="6"/>
      <c r="H16" s="6"/>
    </row>
    <row r="17" spans="2:15" ht="15.6" x14ac:dyDescent="0.3">
      <c r="B17" s="6"/>
      <c r="C17" s="42" t="s">
        <v>1</v>
      </c>
      <c r="D17" s="43" t="s">
        <v>5</v>
      </c>
      <c r="E17" s="44"/>
      <c r="F17" s="45"/>
      <c r="G17" s="10" t="s">
        <v>19</v>
      </c>
      <c r="H17" s="13"/>
      <c r="I17" s="14" t="s">
        <v>5</v>
      </c>
      <c r="J17" s="14"/>
      <c r="K17" s="14"/>
      <c r="L17" s="14"/>
      <c r="M17" s="14"/>
      <c r="N17" s="14"/>
      <c r="O17" s="14"/>
    </row>
    <row r="18" spans="2:15" ht="15.6" x14ac:dyDescent="0.3">
      <c r="B18" s="6"/>
      <c r="C18" s="22" t="s">
        <v>4</v>
      </c>
      <c r="D18" s="33" t="s">
        <v>20</v>
      </c>
      <c r="E18" s="34"/>
      <c r="F18" s="35"/>
      <c r="G18" s="10" t="s">
        <v>22</v>
      </c>
      <c r="H18" s="13"/>
      <c r="I18" s="14" t="s">
        <v>20</v>
      </c>
      <c r="J18" s="14"/>
      <c r="K18" s="14"/>
      <c r="L18" s="14"/>
      <c r="M18" s="14"/>
      <c r="N18" s="14"/>
      <c r="O18" s="14"/>
    </row>
    <row r="19" spans="2:15" ht="15.6" x14ac:dyDescent="0.3">
      <c r="B19" s="6"/>
      <c r="C19" s="22" t="s">
        <v>40</v>
      </c>
      <c r="D19" s="36"/>
      <c r="E19" s="37"/>
      <c r="F19" s="38"/>
      <c r="G19" s="10" t="s">
        <v>18</v>
      </c>
      <c r="H19" s="13"/>
      <c r="I19" s="14" t="s">
        <v>8</v>
      </c>
      <c r="J19" s="14" t="s">
        <v>6</v>
      </c>
      <c r="K19" s="14" t="s">
        <v>7</v>
      </c>
      <c r="L19" s="14" t="s">
        <v>9</v>
      </c>
      <c r="M19" s="14" t="s">
        <v>10</v>
      </c>
      <c r="N19" s="14" t="s">
        <v>11</v>
      </c>
      <c r="O19" s="14"/>
    </row>
    <row r="20" spans="2:15" ht="15.6" x14ac:dyDescent="0.3">
      <c r="B20" s="6"/>
      <c r="C20" s="22" t="s">
        <v>2</v>
      </c>
      <c r="D20" s="36"/>
      <c r="E20" s="37"/>
      <c r="F20" s="38"/>
      <c r="G20" s="10" t="s">
        <v>0</v>
      </c>
      <c r="H20" s="13"/>
      <c r="I20" s="14" t="s">
        <v>12</v>
      </c>
      <c r="J20" s="14" t="s">
        <v>13</v>
      </c>
      <c r="K20" s="14"/>
      <c r="L20" s="14"/>
      <c r="M20" s="14"/>
      <c r="N20" s="14"/>
      <c r="O20" s="14"/>
    </row>
    <row r="21" spans="2:15" ht="15.6" x14ac:dyDescent="0.3">
      <c r="B21" s="6"/>
      <c r="C21" s="22" t="s">
        <v>14</v>
      </c>
      <c r="D21" s="39" t="s">
        <v>34</v>
      </c>
      <c r="E21" s="40"/>
      <c r="F21" s="41"/>
      <c r="G21" s="10"/>
      <c r="H21" s="13"/>
    </row>
    <row r="22" spans="2:15" ht="15.6" x14ac:dyDescent="0.3">
      <c r="B22" s="6"/>
      <c r="C22" s="22" t="s">
        <v>3</v>
      </c>
      <c r="D22" s="36"/>
      <c r="E22" s="37"/>
      <c r="F22" s="38"/>
      <c r="G22" s="10"/>
      <c r="H22" s="13"/>
    </row>
    <row r="23" spans="2:15" ht="15.6" x14ac:dyDescent="0.3">
      <c r="B23" s="6"/>
      <c r="C23" s="23" t="s">
        <v>32</v>
      </c>
      <c r="D23" s="30"/>
      <c r="E23" s="31"/>
      <c r="F23" s="32"/>
      <c r="G23" s="10" t="s">
        <v>33</v>
      </c>
      <c r="H23" s="13"/>
    </row>
    <row r="24" spans="2:15" ht="15.6" x14ac:dyDescent="0.3">
      <c r="B24" s="6"/>
      <c r="C24" s="13"/>
      <c r="D24" s="13"/>
      <c r="E24" s="13"/>
      <c r="F24" s="13"/>
      <c r="G24" s="6"/>
      <c r="H24" s="13"/>
    </row>
    <row r="25" spans="2:15" ht="15.6" x14ac:dyDescent="0.3">
      <c r="B25" s="6"/>
      <c r="C25" s="13"/>
      <c r="D25" s="13"/>
      <c r="E25" s="13"/>
      <c r="F25" s="13"/>
      <c r="G25" s="6"/>
      <c r="H25" s="13"/>
    </row>
    <row r="26" spans="2:15" ht="15.6" x14ac:dyDescent="0.3">
      <c r="B26" s="6"/>
      <c r="C26" s="24" t="s">
        <v>36</v>
      </c>
      <c r="D26" s="15" t="str">
        <f>IFERROR($D$20&amp;" "&amp;MATCH($D$19,$I$19:$U$19)+2014,"")</f>
        <v/>
      </c>
      <c r="E26" s="15" t="str">
        <f>IFERROR($D$20&amp;" "&amp;MATCH($D$19,$I$19:$U$19)+2015,"")</f>
        <v/>
      </c>
      <c r="F26" s="16" t="str">
        <f>IFERROR($D$20&amp;" "&amp;MATCH($D$19,$I$19:$U$19)+2016,"")</f>
        <v/>
      </c>
      <c r="G26" s="6"/>
      <c r="H26" s="13"/>
    </row>
    <row r="27" spans="2:15" ht="15.6" x14ac:dyDescent="0.3">
      <c r="B27" s="6"/>
      <c r="C27" s="19" t="s">
        <v>37</v>
      </c>
      <c r="D27" s="25"/>
      <c r="E27" s="25"/>
      <c r="F27" s="25"/>
      <c r="G27" s="6"/>
      <c r="H27" s="13"/>
    </row>
    <row r="28" spans="2:15" ht="15.6" x14ac:dyDescent="0.3">
      <c r="B28" s="6"/>
      <c r="C28" s="19" t="s">
        <v>38</v>
      </c>
      <c r="D28" s="25"/>
      <c r="E28" s="25"/>
      <c r="F28" s="25"/>
      <c r="G28" s="6"/>
      <c r="H28" s="13"/>
    </row>
    <row r="29" spans="2:15" ht="15.6" x14ac:dyDescent="0.3">
      <c r="B29" s="6"/>
      <c r="C29" s="20" t="s">
        <v>39</v>
      </c>
      <c r="D29" s="25"/>
      <c r="E29" s="25"/>
      <c r="F29" s="25"/>
      <c r="G29" s="6"/>
      <c r="H29" s="13"/>
    </row>
    <row r="30" spans="2:15" ht="15.6" x14ac:dyDescent="0.3">
      <c r="B30" s="6"/>
      <c r="C30" s="13"/>
      <c r="D30" s="6"/>
      <c r="E30" s="6"/>
      <c r="F30" s="6"/>
      <c r="G30" s="6"/>
      <c r="H30" s="13"/>
    </row>
    <row r="31" spans="2:15" ht="15.6" x14ac:dyDescent="0.3">
      <c r="B31" s="6"/>
      <c r="C31" s="13"/>
      <c r="D31" s="13"/>
      <c r="E31" s="13"/>
      <c r="F31" s="13"/>
      <c r="G31" s="6"/>
      <c r="H31" s="13"/>
    </row>
    <row r="32" spans="2:15" ht="25.8" x14ac:dyDescent="0.5">
      <c r="B32" s="6"/>
      <c r="C32" s="7" t="s">
        <v>31</v>
      </c>
      <c r="D32" s="13"/>
      <c r="E32" s="13"/>
      <c r="F32" s="13"/>
      <c r="G32" s="6"/>
      <c r="H32" s="13"/>
    </row>
    <row r="33" spans="2:8" ht="10.8" customHeight="1" x14ac:dyDescent="0.3">
      <c r="B33" s="6"/>
      <c r="C33" s="21"/>
      <c r="D33" s="6"/>
      <c r="E33" s="6"/>
      <c r="F33" s="6"/>
      <c r="G33" s="6"/>
      <c r="H33" s="6"/>
    </row>
    <row r="34" spans="2:8" ht="14.4" customHeight="1" x14ac:dyDescent="0.3">
      <c r="B34" s="6"/>
      <c r="C34" s="12" t="s">
        <v>16</v>
      </c>
      <c r="D34" s="15" t="str">
        <f>IFERROR($D$20&amp;" "&amp;MATCH($D$19,$I$19:$U$19)+2014,"")</f>
        <v/>
      </c>
      <c r="E34" s="15" t="str">
        <f>IFERROR($D$20&amp;" "&amp;MATCH($D$19,$I$19:$U$19)+2015,"")</f>
        <v/>
      </c>
      <c r="F34" s="16" t="str">
        <f>IFERROR($D$20&amp;" "&amp;MATCH($D$19,$I$19:$U$19)+2016,"")</f>
        <v/>
      </c>
      <c r="G34" s="6"/>
      <c r="H34" s="13"/>
    </row>
    <row r="35" spans="2:8" ht="15.6" x14ac:dyDescent="0.3">
      <c r="B35" s="6"/>
      <c r="C35" s="17" t="s">
        <v>17</v>
      </c>
      <c r="D35" s="26"/>
      <c r="E35" s="26"/>
      <c r="F35" s="27"/>
      <c r="G35" s="10" t="s">
        <v>21</v>
      </c>
      <c r="H35" s="13"/>
    </row>
    <row r="36" spans="2:8" ht="15.6" x14ac:dyDescent="0.3">
      <c r="B36" s="6"/>
      <c r="C36" s="17" t="str">
        <f>IF(COUNTA($C$35:C35)&gt;$D$22-1,"","Company "&amp;COUNTA($C$35:C35)+1)</f>
        <v/>
      </c>
      <c r="D36" s="26"/>
      <c r="E36" s="26"/>
      <c r="F36" s="27"/>
      <c r="G36" s="6"/>
      <c r="H36" s="13"/>
    </row>
    <row r="37" spans="2:8" ht="15.6" x14ac:dyDescent="0.3">
      <c r="B37" s="6"/>
      <c r="C37" s="17" t="str">
        <f>IF(COUNTA($C$35:C36)&gt;$D$22-1,"","Company "&amp;COUNTA($C$35:C36)+1)</f>
        <v/>
      </c>
      <c r="D37" s="26"/>
      <c r="E37" s="26"/>
      <c r="F37" s="27"/>
      <c r="G37" s="6"/>
      <c r="H37" s="13"/>
    </row>
    <row r="38" spans="2:8" ht="15.6" x14ac:dyDescent="0.3">
      <c r="B38" s="6"/>
      <c r="C38" s="17" t="str">
        <f>IF(COUNTA($C$35:C37)&gt;$D$22-1,"","Company "&amp;COUNTA($C$35:C37)+1)</f>
        <v/>
      </c>
      <c r="D38" s="26"/>
      <c r="E38" s="26"/>
      <c r="F38" s="27"/>
      <c r="G38" s="6"/>
      <c r="H38" s="13"/>
    </row>
    <row r="39" spans="2:8" ht="15.6" x14ac:dyDescent="0.3">
      <c r="B39" s="6"/>
      <c r="C39" s="17" t="str">
        <f>IF(COUNTA($C$35:C38)&gt;$D$22-1,"","Company "&amp;COUNTA($C$35:C38)+1)</f>
        <v/>
      </c>
      <c r="D39" s="26"/>
      <c r="E39" s="26"/>
      <c r="F39" s="27"/>
      <c r="G39" s="6"/>
      <c r="H39" s="13"/>
    </row>
    <row r="40" spans="2:8" ht="15.6" x14ac:dyDescent="0.3">
      <c r="B40" s="6"/>
      <c r="C40" s="17" t="str">
        <f>IF(COUNTA($C$35:C39)&gt;$D$22-1,"","Company "&amp;COUNTA($C$35:C39)+1)</f>
        <v/>
      </c>
      <c r="D40" s="26"/>
      <c r="E40" s="26"/>
      <c r="F40" s="27"/>
      <c r="G40" s="6"/>
      <c r="H40" s="13"/>
    </row>
    <row r="41" spans="2:8" ht="15.6" x14ac:dyDescent="0.3">
      <c r="B41" s="6"/>
      <c r="C41" s="17" t="str">
        <f>IF(COUNTA($C$35:C40)&gt;$D$22-1,"","Company "&amp;COUNTA($C$35:C40)+1)</f>
        <v/>
      </c>
      <c r="D41" s="26"/>
      <c r="E41" s="26"/>
      <c r="F41" s="27"/>
      <c r="G41" s="6"/>
      <c r="H41" s="13"/>
    </row>
    <row r="42" spans="2:8" ht="15.6" x14ac:dyDescent="0.3">
      <c r="B42" s="6"/>
      <c r="C42" s="17" t="str">
        <f>IF(COUNTA($C$35:C41)&gt;$D$22-1,"","Company "&amp;COUNTA($C$35:C41)+1)</f>
        <v/>
      </c>
      <c r="D42" s="26"/>
      <c r="E42" s="26"/>
      <c r="F42" s="27"/>
      <c r="G42" s="6"/>
      <c r="H42" s="13"/>
    </row>
    <row r="43" spans="2:8" ht="15.6" x14ac:dyDescent="0.3">
      <c r="B43" s="6"/>
      <c r="C43" s="17" t="str">
        <f>IF(COUNTA($C$35:C42)&gt;$D$22-1,"","Company "&amp;COUNTA($C$35:C42)+1)</f>
        <v/>
      </c>
      <c r="D43" s="26"/>
      <c r="E43" s="26"/>
      <c r="F43" s="27"/>
      <c r="G43" s="6"/>
      <c r="H43" s="13"/>
    </row>
    <row r="44" spans="2:8" ht="15.6" x14ac:dyDescent="0.3">
      <c r="B44" s="6"/>
      <c r="C44" s="17" t="str">
        <f>IF(COUNTA($C$35:C43)&gt;$D$22-1,"","Company "&amp;COUNTA($C$35:C43)+1)</f>
        <v/>
      </c>
      <c r="D44" s="26"/>
      <c r="E44" s="26"/>
      <c r="F44" s="27"/>
      <c r="G44" s="6"/>
      <c r="H44" s="13"/>
    </row>
    <row r="45" spans="2:8" ht="15.6" x14ac:dyDescent="0.3">
      <c r="B45" s="6"/>
      <c r="C45" s="17" t="str">
        <f>IF(COUNTA($C$35:C44)&gt;$D$22-1,"","Company "&amp;COUNTA($C$35:C44)+1)</f>
        <v/>
      </c>
      <c r="D45" s="26"/>
      <c r="E45" s="26"/>
      <c r="F45" s="27"/>
      <c r="G45" s="6"/>
      <c r="H45" s="13"/>
    </row>
    <row r="46" spans="2:8" ht="15.6" x14ac:dyDescent="0.3">
      <c r="B46" s="6"/>
      <c r="C46" s="17" t="str">
        <f>IF(COUNTA($C$35:C45)&gt;$D$22-1,"","Company "&amp;COUNTA($C$35:C45)+1)</f>
        <v/>
      </c>
      <c r="D46" s="26"/>
      <c r="E46" s="26"/>
      <c r="F46" s="27"/>
      <c r="G46" s="6"/>
      <c r="H46" s="13"/>
    </row>
    <row r="47" spans="2:8" ht="15.6" x14ac:dyDescent="0.3">
      <c r="B47" s="6"/>
      <c r="C47" s="17" t="str">
        <f>IF(COUNTA($C$35:C46)&gt;$D$22-1,"","Company "&amp;COUNTA($C$35:C46)+1)</f>
        <v/>
      </c>
      <c r="D47" s="26"/>
      <c r="E47" s="26"/>
      <c r="F47" s="27"/>
      <c r="G47" s="6"/>
      <c r="H47" s="13"/>
    </row>
    <row r="48" spans="2:8" ht="15.6" x14ac:dyDescent="0.3">
      <c r="B48" s="6"/>
      <c r="C48" s="17" t="str">
        <f>IF(COUNTA($C$35:C47)&gt;$D$22-1,"","Company "&amp;COUNTA($C$35:C47)+1)</f>
        <v/>
      </c>
      <c r="D48" s="26"/>
      <c r="E48" s="26"/>
      <c r="F48" s="27"/>
      <c r="G48" s="6"/>
      <c r="H48" s="13"/>
    </row>
    <row r="49" spans="2:8" ht="15.6" x14ac:dyDescent="0.3">
      <c r="B49" s="6"/>
      <c r="C49" s="17" t="str">
        <f>IF(COUNTA($C$35:C48)&gt;$D$22-1,"","Company "&amp;COUNTA($C$35:C48)+1)</f>
        <v/>
      </c>
      <c r="D49" s="26"/>
      <c r="E49" s="26"/>
      <c r="F49" s="27"/>
      <c r="G49" s="6"/>
      <c r="H49" s="13"/>
    </row>
    <row r="50" spans="2:8" ht="15.6" x14ac:dyDescent="0.3">
      <c r="B50" s="6"/>
      <c r="C50" s="17" t="str">
        <f>IF(COUNTA($C$35:C49)&gt;$D$22-1,"","Company "&amp;COUNTA($C$35:C49)+1)</f>
        <v/>
      </c>
      <c r="D50" s="26"/>
      <c r="E50" s="26"/>
      <c r="F50" s="27"/>
      <c r="G50" s="6"/>
      <c r="H50" s="13"/>
    </row>
    <row r="51" spans="2:8" ht="15.6" x14ac:dyDescent="0.3">
      <c r="B51" s="6"/>
      <c r="C51" s="17" t="str">
        <f>IF(COUNTA($C$35:C50)&gt;$D$22-1,"","Company "&amp;COUNTA($C$35:C50)+1)</f>
        <v/>
      </c>
      <c r="D51" s="26"/>
      <c r="E51" s="26"/>
      <c r="F51" s="27"/>
      <c r="G51" s="6"/>
      <c r="H51" s="13"/>
    </row>
    <row r="52" spans="2:8" ht="15.6" x14ac:dyDescent="0.3">
      <c r="B52" s="6"/>
      <c r="C52" s="17" t="str">
        <f>IF(COUNTA($C$35:C51)&gt;$D$22-1,"","Company "&amp;COUNTA($C$35:C51)+1)</f>
        <v/>
      </c>
      <c r="D52" s="26"/>
      <c r="E52" s="26"/>
      <c r="F52" s="27"/>
      <c r="G52" s="6"/>
      <c r="H52" s="13"/>
    </row>
    <row r="53" spans="2:8" ht="15.6" x14ac:dyDescent="0.3">
      <c r="B53" s="6"/>
      <c r="C53" s="17" t="str">
        <f>IF(COUNTA($C$35:C52)&gt;$D$22-1,"","Company "&amp;COUNTA($C$35:C52)+1)</f>
        <v/>
      </c>
      <c r="D53" s="26"/>
      <c r="E53" s="26"/>
      <c r="F53" s="27"/>
      <c r="G53" s="6"/>
      <c r="H53" s="13"/>
    </row>
    <row r="54" spans="2:8" ht="15.6" x14ac:dyDescent="0.3">
      <c r="B54" s="6"/>
      <c r="C54" s="17" t="str">
        <f>IF(COUNTA($C$35:C53)&gt;$D$22-1,"","Company "&amp;COUNTA($C$35:C53)+1)</f>
        <v/>
      </c>
      <c r="D54" s="26"/>
      <c r="E54" s="26"/>
      <c r="F54" s="27"/>
      <c r="G54" s="6"/>
      <c r="H54" s="13"/>
    </row>
    <row r="55" spans="2:8" ht="15.6" x14ac:dyDescent="0.3">
      <c r="B55" s="6"/>
      <c r="C55" s="17" t="str">
        <f>IF(COUNTA($C$35:C54)&gt;$D$22-1,"","Company "&amp;COUNTA($C$35:C54)+1)</f>
        <v/>
      </c>
      <c r="D55" s="26"/>
      <c r="E55" s="26"/>
      <c r="F55" s="27"/>
      <c r="G55" s="6"/>
      <c r="H55" s="13"/>
    </row>
    <row r="56" spans="2:8" ht="15.6" x14ac:dyDescent="0.3">
      <c r="B56" s="6"/>
      <c r="C56" s="17" t="str">
        <f>IF(COUNTA($C$35:C55)&gt;$D$22-1,"","Company "&amp;COUNTA($C$35:C55)+1)</f>
        <v/>
      </c>
      <c r="D56" s="26"/>
      <c r="E56" s="26"/>
      <c r="F56" s="27"/>
      <c r="G56" s="6"/>
      <c r="H56" s="13"/>
    </row>
    <row r="57" spans="2:8" ht="15.6" x14ac:dyDescent="0.3">
      <c r="B57" s="6"/>
      <c r="C57" s="17" t="str">
        <f>IF(COUNTA($C$35:C56)&gt;$D$22-1,"","Company "&amp;COUNTA($C$35:C56)+1)</f>
        <v/>
      </c>
      <c r="D57" s="26"/>
      <c r="E57" s="26"/>
      <c r="F57" s="27"/>
      <c r="G57" s="6"/>
      <c r="H57" s="13"/>
    </row>
    <row r="58" spans="2:8" ht="15.6" x14ac:dyDescent="0.3">
      <c r="B58" s="6"/>
      <c r="C58" s="17" t="str">
        <f>IF(COUNTA($C$35:C57)&gt;$D$22-1,"","Company "&amp;COUNTA($C$35:C57)+1)</f>
        <v/>
      </c>
      <c r="D58" s="26"/>
      <c r="E58" s="26"/>
      <c r="F58" s="27"/>
      <c r="G58" s="6"/>
      <c r="H58" s="13"/>
    </row>
    <row r="59" spans="2:8" ht="15.6" x14ac:dyDescent="0.3">
      <c r="B59" s="6"/>
      <c r="C59" s="17" t="str">
        <f>IF(COUNTA($C$35:C58)&gt;$D$22-1,"","Company "&amp;COUNTA($C$35:C58)+1)</f>
        <v/>
      </c>
      <c r="D59" s="26"/>
      <c r="E59" s="26"/>
      <c r="F59" s="27"/>
      <c r="G59" s="6"/>
      <c r="H59" s="13"/>
    </row>
    <row r="60" spans="2:8" ht="15.6" x14ac:dyDescent="0.3">
      <c r="B60" s="6"/>
      <c r="C60" s="17" t="str">
        <f>IF(COUNTA($C$35:C59)&gt;$D$22-1,"","Company "&amp;COUNTA($C$35:C59)+1)</f>
        <v/>
      </c>
      <c r="D60" s="26"/>
      <c r="E60" s="26"/>
      <c r="F60" s="27"/>
      <c r="G60" s="6"/>
      <c r="H60" s="13"/>
    </row>
    <row r="61" spans="2:8" ht="15.6" x14ac:dyDescent="0.3">
      <c r="B61" s="6"/>
      <c r="C61" s="17" t="str">
        <f>IF(COUNTA($C$35:C60)&gt;$D$22-1,"","Company "&amp;COUNTA($C$35:C60)+1)</f>
        <v/>
      </c>
      <c r="D61" s="26"/>
      <c r="E61" s="26"/>
      <c r="F61" s="27"/>
      <c r="G61" s="6"/>
      <c r="H61" s="13"/>
    </row>
    <row r="62" spans="2:8" ht="15.6" x14ac:dyDescent="0.3">
      <c r="B62" s="6"/>
      <c r="C62" s="17" t="str">
        <f>IF(COUNTA($C$35:C61)&gt;$D$22-1,"","Company "&amp;COUNTA($C$35:C61)+1)</f>
        <v/>
      </c>
      <c r="D62" s="26"/>
      <c r="E62" s="26"/>
      <c r="F62" s="27"/>
      <c r="G62" s="6"/>
      <c r="H62" s="13"/>
    </row>
    <row r="63" spans="2:8" ht="15.6" x14ac:dyDescent="0.3">
      <c r="B63" s="6"/>
      <c r="C63" s="17" t="str">
        <f>IF(COUNTA($C$35:C62)&gt;$D$22-1,"","Company "&amp;COUNTA($C$35:C62)+1)</f>
        <v/>
      </c>
      <c r="D63" s="26"/>
      <c r="E63" s="26"/>
      <c r="F63" s="27"/>
      <c r="G63" s="6"/>
      <c r="H63" s="13"/>
    </row>
    <row r="64" spans="2:8" ht="15.6" x14ac:dyDescent="0.3">
      <c r="B64" s="6"/>
      <c r="C64" s="17" t="str">
        <f>IF(COUNTA($C$35:C63)&gt;$D$22-1,"","Company "&amp;COUNTA($C$35:C63)+1)</f>
        <v/>
      </c>
      <c r="D64" s="26"/>
      <c r="E64" s="26"/>
      <c r="F64" s="27"/>
      <c r="G64" s="6"/>
      <c r="H64" s="13"/>
    </row>
    <row r="65" spans="2:10" ht="15.6" x14ac:dyDescent="0.3">
      <c r="B65" s="6"/>
      <c r="C65" s="17" t="str">
        <f>IF(COUNTA($C$35:C64)&gt;$D$22-1,"","Company "&amp;COUNTA($C$35:C64)+1)</f>
        <v/>
      </c>
      <c r="D65" s="26"/>
      <c r="E65" s="26"/>
      <c r="F65" s="27"/>
      <c r="G65" s="6"/>
      <c r="H65" s="13"/>
    </row>
    <row r="66" spans="2:10" ht="15.6" x14ac:dyDescent="0.3">
      <c r="B66" s="6"/>
      <c r="C66" s="17" t="str">
        <f>IF(COUNTA($C$35:C65)&gt;$D$22-1,"","Company "&amp;COUNTA($C$35:C65)+1)</f>
        <v/>
      </c>
      <c r="D66" s="26"/>
      <c r="E66" s="26"/>
      <c r="F66" s="27"/>
      <c r="G66" s="6"/>
      <c r="H66" s="13"/>
    </row>
    <row r="67" spans="2:10" ht="15.6" x14ac:dyDescent="0.3">
      <c r="B67" s="6"/>
      <c r="C67" s="17" t="str">
        <f>IF(COUNTA($C$35:C66)&gt;$D$22-1,"","Company "&amp;COUNTA($C$35:C66)+1)</f>
        <v/>
      </c>
      <c r="D67" s="26"/>
      <c r="E67" s="26"/>
      <c r="F67" s="27"/>
      <c r="G67" s="6"/>
      <c r="H67" s="13"/>
    </row>
    <row r="68" spans="2:10" ht="15.6" x14ac:dyDescent="0.3">
      <c r="B68" s="6"/>
      <c r="C68" s="17" t="str">
        <f>IF(COUNTA($C$35:C67)&gt;$D$22-1,"","Company "&amp;COUNTA($C$35:C67)+1)</f>
        <v/>
      </c>
      <c r="D68" s="26"/>
      <c r="E68" s="26"/>
      <c r="F68" s="27"/>
      <c r="G68" s="6"/>
      <c r="H68" s="13"/>
    </row>
    <row r="69" spans="2:10" ht="15.6" x14ac:dyDescent="0.3">
      <c r="B69" s="6"/>
      <c r="C69" s="17" t="str">
        <f>IF(COUNTA($C$35:C68)&gt;$D$22-1,"","Company "&amp;COUNTA($C$35:C68)+1)</f>
        <v/>
      </c>
      <c r="D69" s="26"/>
      <c r="E69" s="26"/>
      <c r="F69" s="27"/>
      <c r="G69" s="6"/>
      <c r="H69" s="13"/>
    </row>
    <row r="70" spans="2:10" ht="15.6" x14ac:dyDescent="0.3">
      <c r="B70" s="6"/>
      <c r="C70" s="17" t="str">
        <f>IF(COUNTA($C$35:C69)&gt;$D$22-1,"","Company "&amp;COUNTA($C$35:C69)+1)</f>
        <v/>
      </c>
      <c r="D70" s="26"/>
      <c r="E70" s="26"/>
      <c r="F70" s="27"/>
      <c r="G70" s="6"/>
      <c r="H70" s="13"/>
    </row>
    <row r="71" spans="2:10" ht="15.6" x14ac:dyDescent="0.3">
      <c r="B71" s="6"/>
      <c r="C71" s="17" t="str">
        <f>IF(COUNTA($C$35:C70)&gt;$D$22-1,"","Company "&amp;COUNTA($C$35:C70)+1)</f>
        <v/>
      </c>
      <c r="D71" s="26"/>
      <c r="E71" s="26"/>
      <c r="F71" s="27"/>
      <c r="G71" s="6"/>
      <c r="H71" s="13"/>
    </row>
    <row r="72" spans="2:10" ht="15.6" x14ac:dyDescent="0.3">
      <c r="B72" s="6"/>
      <c r="C72" s="17" t="str">
        <f>IF(COUNTA($C$35:C71)&gt;$D$22-1,"","Company "&amp;COUNTA($C$35:C71)+1)</f>
        <v/>
      </c>
      <c r="D72" s="26"/>
      <c r="E72" s="26"/>
      <c r="F72" s="27"/>
      <c r="G72" s="6"/>
      <c r="H72" s="13"/>
    </row>
    <row r="73" spans="2:10" ht="15.6" x14ac:dyDescent="0.3">
      <c r="B73" s="6"/>
      <c r="C73" s="17" t="str">
        <f>IF(COUNTA($C$35:C72)&gt;$D$22-1,"","Company "&amp;COUNTA($C$35:C72)+1)</f>
        <v/>
      </c>
      <c r="D73" s="26"/>
      <c r="E73" s="26"/>
      <c r="F73" s="27"/>
      <c r="G73" s="6"/>
      <c r="H73" s="13"/>
    </row>
    <row r="74" spans="2:10" ht="15.6" x14ac:dyDescent="0.3">
      <c r="B74" s="6"/>
      <c r="C74" s="17" t="str">
        <f>IF(COUNTA($C$35:C73)&gt;$D$22-1,"","Company "&amp;COUNTA($C$35:C73)+1)</f>
        <v/>
      </c>
      <c r="D74" s="26"/>
      <c r="E74" s="26"/>
      <c r="F74" s="27"/>
      <c r="G74" s="6"/>
      <c r="H74" s="13"/>
    </row>
    <row r="75" spans="2:10" ht="15.6" x14ac:dyDescent="0.3">
      <c r="B75" s="6"/>
      <c r="C75" s="17" t="str">
        <f>IF(COUNTA($C$35:C74)&gt;$D$22-1,"","Company "&amp;COUNTA($C$35:C74)+1)</f>
        <v/>
      </c>
      <c r="D75" s="26"/>
      <c r="E75" s="26"/>
      <c r="F75" s="27"/>
      <c r="G75" s="6"/>
      <c r="H75" s="13"/>
    </row>
    <row r="76" spans="2:10" ht="15.6" x14ac:dyDescent="0.3">
      <c r="B76" s="6"/>
      <c r="C76" s="17" t="str">
        <f>IF(COUNTA($C$35:C75)&gt;$D$22-1,"","Company "&amp;COUNTA($C$35:C75)+1)</f>
        <v/>
      </c>
      <c r="D76" s="26"/>
      <c r="E76" s="26"/>
      <c r="F76" s="27"/>
      <c r="G76" s="6"/>
      <c r="H76" s="13"/>
    </row>
    <row r="77" spans="2:10" ht="15.6" x14ac:dyDescent="0.3">
      <c r="B77" s="6"/>
      <c r="C77" s="17" t="str">
        <f>IF(COUNTA($C$35:C76)&gt;$D$22-1,"","Company "&amp;COUNTA($C$35:C76)+1)</f>
        <v/>
      </c>
      <c r="D77" s="26"/>
      <c r="E77" s="26"/>
      <c r="F77" s="27"/>
      <c r="G77" s="6"/>
      <c r="H77" s="13"/>
    </row>
    <row r="78" spans="2:10" ht="15.6" x14ac:dyDescent="0.3">
      <c r="B78" s="6"/>
      <c r="C78" s="17" t="str">
        <f>IF(COUNTA($C$35:C77)&gt;$D$22-1,"","Company "&amp;COUNTA($C$35:C77)+1)</f>
        <v/>
      </c>
      <c r="D78" s="26"/>
      <c r="E78" s="26"/>
      <c r="F78" s="27"/>
      <c r="G78" s="6"/>
      <c r="H78" s="13"/>
      <c r="J78" s="1" t="s">
        <v>35</v>
      </c>
    </row>
    <row r="79" spans="2:10" ht="15.6" x14ac:dyDescent="0.3">
      <c r="B79" s="6"/>
      <c r="C79" s="17" t="str">
        <f>IF(COUNTA($C$35:C78)&gt;$D$22-1,"","Company "&amp;COUNTA($C$35:C78)+1)</f>
        <v/>
      </c>
      <c r="D79" s="26"/>
      <c r="E79" s="26"/>
      <c r="F79" s="27"/>
      <c r="G79" s="6"/>
      <c r="H79" s="13"/>
    </row>
    <row r="80" spans="2:10" ht="15.6" x14ac:dyDescent="0.3">
      <c r="B80" s="6"/>
      <c r="C80" s="17" t="str">
        <f>IF(COUNTA($C$35:C79)&gt;$D$22-1,"","Company "&amp;COUNTA($C$35:C79)+1)</f>
        <v/>
      </c>
      <c r="D80" s="26"/>
      <c r="E80" s="26"/>
      <c r="F80" s="27"/>
      <c r="G80" s="6"/>
      <c r="H80" s="13"/>
    </row>
    <row r="81" spans="2:8" ht="15.6" x14ac:dyDescent="0.3">
      <c r="B81" s="6"/>
      <c r="C81" s="17" t="str">
        <f>IF(COUNTA($C$35:C80)&gt;$D$22-1,"","Company "&amp;COUNTA($C$35:C80)+1)</f>
        <v/>
      </c>
      <c r="D81" s="26"/>
      <c r="E81" s="26"/>
      <c r="F81" s="27"/>
      <c r="G81" s="6"/>
      <c r="H81" s="13"/>
    </row>
    <row r="82" spans="2:8" ht="15.6" x14ac:dyDescent="0.3">
      <c r="B82" s="6"/>
      <c r="C82" s="17" t="str">
        <f>IF(COUNTA($C$35:C81)&gt;$D$22-1,"","Company "&amp;COUNTA($C$35:C81)+1)</f>
        <v/>
      </c>
      <c r="D82" s="26"/>
      <c r="E82" s="26"/>
      <c r="F82" s="27"/>
      <c r="G82" s="6"/>
      <c r="H82" s="13"/>
    </row>
    <row r="83" spans="2:8" ht="15.6" x14ac:dyDescent="0.3">
      <c r="B83" s="6"/>
      <c r="C83" s="17" t="str">
        <f>IF(COUNTA($C$35:C82)&gt;$D$22-1,"","Company "&amp;COUNTA($C$35:C82)+1)</f>
        <v/>
      </c>
      <c r="D83" s="26"/>
      <c r="E83" s="26"/>
      <c r="F83" s="27"/>
      <c r="G83" s="6"/>
      <c r="H83" s="13"/>
    </row>
    <row r="84" spans="2:8" ht="15.6" x14ac:dyDescent="0.3">
      <c r="B84" s="6"/>
      <c r="C84" s="18" t="str">
        <f>IF(COUNTA($C$35:C83)&gt;$D$22-1,"","Company "&amp;COUNTA($C$35:C83)+1)</f>
        <v/>
      </c>
      <c r="D84" s="28"/>
      <c r="E84" s="28"/>
      <c r="F84" s="29"/>
      <c r="G84" s="6"/>
      <c r="H84" s="13"/>
    </row>
    <row r="85" spans="2:8" x14ac:dyDescent="0.3">
      <c r="B85" s="6"/>
      <c r="C85" s="6"/>
      <c r="D85" s="6"/>
      <c r="E85" s="6"/>
      <c r="F85" s="6"/>
      <c r="G85" s="6"/>
      <c r="H85" s="6"/>
    </row>
  </sheetData>
  <sheetProtection formatCells="0" formatColumns="0" formatRows="0" insertColumns="0" insertRows="0" insertHyperlinks="0" deleteColumns="0" deleteRows="0" sort="0" autoFilter="0" pivotTables="0"/>
  <mergeCells count="8">
    <mergeCell ref="D15:F15"/>
    <mergeCell ref="D21:F21"/>
    <mergeCell ref="D22:F22"/>
    <mergeCell ref="D23:F23"/>
    <mergeCell ref="D17:F17"/>
    <mergeCell ref="D18:F18"/>
    <mergeCell ref="D19:F19"/>
    <mergeCell ref="D20:F20"/>
  </mergeCells>
  <phoneticPr fontId="4" type="noConversion"/>
  <conditionalFormatting sqref="D35:F84">
    <cfRule type="expression" dxfId="0" priority="1">
      <formula>$B35&lt;&gt;""</formula>
    </cfRule>
  </conditionalFormatting>
  <dataValidations count="5">
    <dataValidation type="whole" operator="greaterThan" allowBlank="1" showInputMessage="1" showErrorMessage="1" sqref="D22:D23" xr:uid="{817DE1DF-49C6-4635-B388-7F40EFEF5ADB}">
      <formula1>1</formula1>
    </dataValidation>
    <dataValidation type="list" allowBlank="1" showInputMessage="1" showErrorMessage="1" sqref="D17:F17" xr:uid="{30BD3EDB-A2DF-4182-A1F9-9C1C24899981}">
      <formula1>$I$17</formula1>
    </dataValidation>
    <dataValidation type="list" allowBlank="1" showInputMessage="1" showErrorMessage="1" sqref="D18:F18" xr:uid="{577E0D45-B790-407B-9D1C-3F37608DF015}">
      <formula1>$I$18</formula1>
    </dataValidation>
    <dataValidation type="list" allowBlank="1" showInputMessage="1" showErrorMessage="1" sqref="D19:F19" xr:uid="{B580F3ED-D590-4116-A372-0728532DA397}">
      <formula1>$I$19:$Q$19</formula1>
    </dataValidation>
    <dataValidation type="list" allowBlank="1" showInputMessage="1" showErrorMessage="1" sqref="D20:F20" xr:uid="{02739197-D264-4AF1-8306-CAFB046FA170}">
      <formula1>$I$20:$J$20</formula1>
    </dataValidation>
  </dataValidations>
  <hyperlinks>
    <hyperlink ref="C10" r:id="rId1" display="If you need guidance or economic analyses, feel free to contact us at info@tpqube.com" xr:uid="{FEBA6C01-B576-44EE-B010-68AFCEDD0269}"/>
    <hyperlink ref="F10" r:id="rId2" xr:uid="{424DD198-6A6F-487D-8F94-07A9BC5908CD}"/>
    <hyperlink ref="F10:H10" r:id="rId3" display="info@tpqube.com" xr:uid="{69EB0BE3-4E58-499A-8C1A-B6149305CC1D}"/>
    <hyperlink ref="F11" r:id="rId4" xr:uid="{2B811676-12FE-4AF6-B19B-5A173680CFB4}"/>
    <hyperlink ref="F11:H11" r:id="rId5" display="https://tpqube.com/the-importance-of-regular-updates-for-tnmm-cpm-benchmarks/" xr:uid="{D70FB3A3-4066-4385-A257-1BC5900AC34B}"/>
  </hyperlinks>
  <pageMargins left="0.7" right="0.7" top="0.75" bottom="0.75" header="0.3" footer="0.3"/>
  <pageSetup paperSize="9" orientation="portrait" r:id="rId6"/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Thibaut Roques</cp:lastModifiedBy>
  <dcterms:created xsi:type="dcterms:W3CDTF">2023-06-21T11:28:41Z</dcterms:created>
  <dcterms:modified xsi:type="dcterms:W3CDTF">2023-07-04T13:21:44Z</dcterms:modified>
</cp:coreProperties>
</file>